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915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<sst xmlns="http://schemas.openxmlformats.org/spreadsheetml/2006/main" count="570" uniqueCount="221">
  <si>
    <t>部门预算收支总表</t>
  </si>
  <si>
    <t>部门编码及名称：[287]石家庄市委老干部局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</si>
  <si>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</si>
  <si>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</si>
  <si>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</si>
  <si>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</si>
  <si>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</si>
  <si>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</si>
  <si>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</si>
  <si>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</si>
  <si>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</si>
  <si>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</si>
  <si>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</si>
  <si>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</si>
  <si>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</si>
  <si>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</si>
  <si>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</si>
  <si>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</si>
  <si>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</si>
  <si>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</si>
  <si>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</si>
  <si>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</si>
  <si>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</si>
  <si>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</si>
  <si>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</si>
  <si>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</si>
  <si>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</si>
  <si>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</si>
  <si>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</si>
  <si>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</si>
  <si>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</si>
  <si>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</si>
  <si>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</si>
  <si>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</si>
  <si>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</si>
  <si>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</si>
  <si>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</si>
  <si>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</si>
  <si>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</si>
  <si>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</si>
  <si>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</si>
  <si>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</si>
  <si>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</si>
  <si>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</si>
  <si>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</si>
  <si>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</si>
  <si>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</si>
  <si>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</si>
  <si>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</si>
  <si>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</si>
  <si>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</si>
  <si>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</si>
  <si>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</si>
  <si>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</si>
  <si>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</si>
  <si>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</si>
  <si>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</si>
  <si>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</si>
  <si>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</si>
  <si>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</si>
  <si>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</si>
  <si>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</si>
  <si>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</si>
  <si>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</si>
  <si>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</si>
  <si>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</si>
  <si>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</si>
  <si>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</si>
  <si>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</si>
  <si>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</si>
  <si>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</si>
  <si>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</si>
  <si>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</si>
  <si>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</si>
  <si>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</si>
  <si>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</si>
  <si>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</si>
  <si>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</si>
  <si>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</si>
  <si>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</si>
  <si>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</si>
  <si>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20136</t>
  </si>
  <si>
    <t>其他共产党事务支出</t>
  </si>
  <si>
    <t>2013699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</si>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</sst>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B16">
      <selection activeCell="B9" sqref="B9"/>
    </sheetView>
  </sheetViews>
  <sheetFormatPr defaultColWidth="9.00390625" defaultRowHeight="14.25"/>
  <cols>
    <col min="1" max="1" width="6.625" style="0" customWidth="1"/>
    <col min="2" max="2" width="24.375" style="0" customWidth="1"/>
    <col min="3" max="3" width="23.625" style="0" customWidth="1"/>
    <col min="4" max="4" width="33.125" style="0" customWidth="1"/>
    <col min="5" max="5" width="28.875" style="0" customWidth="1"/>
  </cols>
  <sheetData>
    <row r="1" spans="1:5" ht="27">
      <c r="A1" s="1" t="s">
        <v>0</v>
      </c>
      <c r="B1" s="2"/>
      <c r="C1" s="2"/>
      <c r="D1" s="3"/>
      <c r="E1" s="2"/>
    </row>
    <row r="2" spans="1:5" ht="22.5">
      <c r="A2" s="4" t="s">
        <v>1</v>
      </c>
      <c r="B2" s="3"/>
      <c r="C2" s="2"/>
      <c r="D2" s="3" t="s">
        <v>2</v>
      </c>
      <c r="E2" s="3" t="s">
        <v>3</v>
      </c>
    </row>
    <row r="3" spans="1:5" ht="14.25">
      <c r="A3" s="5" t="s">
        <v>4</v>
      </c>
      <c r="B3" s="5" t="s">
        <v>5</v>
      </c>
      <c r="C3" s="5"/>
      <c r="D3" s="5" t="s">
        <v>6</v>
      </c>
      <c r="E3" s="5"/>
    </row>
    <row r="4" spans="1:5" ht="14.2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4.25">
      <c r="A6" s="6">
        <f aca="true" t="shared" si="0" ref="A6:A38">ROW()</f>
        <v>6</v>
      </c>
      <c r="B6" s="7" t="s">
        <v>14</v>
      </c>
      <c r="C6" s="8">
        <v>3994.87</v>
      </c>
      <c r="D6" s="7" t="s">
        <v>15</v>
      </c>
      <c r="E6" s="8">
        <v>3617.19</v>
      </c>
    </row>
    <row r="7" spans="1:5" ht="14.25">
      <c r="A7" s="6">
        <f t="shared" si="0"/>
        <v>7</v>
      </c>
      <c r="B7" s="7" t="s">
        <v>16</v>
      </c>
      <c r="C7" s="8">
        <v>0</v>
      </c>
      <c r="D7" s="7" t="s">
        <v>17</v>
      </c>
      <c r="E7" s="8">
        <v>0</v>
      </c>
    </row>
    <row r="8" spans="1:5" ht="14.25">
      <c r="A8" s="6">
        <f t="shared" si="0"/>
        <v>8</v>
      </c>
      <c r="B8" s="7" t="s">
        <v>18</v>
      </c>
      <c r="C8" s="8">
        <v>0</v>
      </c>
      <c r="D8" s="7" t="s">
        <v>19</v>
      </c>
      <c r="E8" s="8">
        <v>0</v>
      </c>
    </row>
    <row r="9" spans="1:5" ht="14.25">
      <c r="A9" s="6">
        <f t="shared" si="0"/>
        <v>9</v>
      </c>
      <c r="B9" s="7" t="s">
        <v>20</v>
      </c>
      <c r="C9" s="8">
        <v>0</v>
      </c>
      <c r="D9" s="7" t="s">
        <v>21</v>
      </c>
      <c r="E9" s="8">
        <v>0</v>
      </c>
    </row>
    <row r="10" spans="1:5" ht="14.25">
      <c r="A10" s="6">
        <f t="shared" si="0"/>
        <v>10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4.25">
      <c r="A11" s="6">
        <f t="shared" si="0"/>
        <v>11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4.25">
      <c r="A12" s="6">
        <f t="shared" si="0"/>
        <v>12</v>
      </c>
      <c r="B12" s="7" t="s">
        <v>26</v>
      </c>
      <c r="C12" s="8">
        <v>0</v>
      </c>
      <c r="D12" s="7" t="s">
        <v>27</v>
      </c>
      <c r="E12" s="8">
        <v>0</v>
      </c>
    </row>
    <row r="13" spans="1:5" ht="14.25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218.03</v>
      </c>
    </row>
    <row r="14" spans="1:5" ht="14.25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</row>
    <row r="15" spans="1:5" ht="14.25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72.89</v>
      </c>
    </row>
    <row r="16" spans="1:5" ht="14.25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</row>
    <row r="17" spans="1:5" ht="14.25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</row>
    <row r="18" spans="1:5" ht="14.25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</row>
    <row r="19" spans="1:5" ht="14.25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</row>
    <row r="20" spans="1:5" ht="14.25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</row>
    <row r="21" spans="1:5" ht="14.25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</row>
    <row r="22" spans="1:5" ht="14.25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</row>
    <row r="23" spans="1:5" ht="14.25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</row>
    <row r="24" spans="1:5" ht="14.25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</row>
    <row r="25" spans="1:5" ht="14.25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86.76</v>
      </c>
    </row>
    <row r="26" spans="1:5" ht="14.25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</row>
    <row r="27" spans="1:5" ht="14.25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</row>
    <row r="28" spans="1:5" ht="14.25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</row>
    <row r="29" spans="1:5" ht="14.25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</row>
    <row r="30" spans="1:5" ht="14.25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</row>
    <row r="31" spans="1:5" ht="14.25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</row>
    <row r="32" spans="1:5" ht="14.25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 ht="14.25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 ht="14.25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 ht="14.25">
      <c r="A35" s="6">
        <f t="shared" si="0"/>
        <v>35</v>
      </c>
      <c r="B35" s="7" t="s">
        <v>51</v>
      </c>
      <c r="C35" s="8">
        <v>3994.87</v>
      </c>
      <c r="D35" s="7" t="s">
        <v>52</v>
      </c>
      <c r="E35" s="8">
        <v>3994.87</v>
      </c>
    </row>
    <row r="36" spans="1:5" ht="14.25">
      <c r="A36" s="6">
        <f t="shared" si="0"/>
        <v>36</v>
      </c>
      <c r="B36" s="7" t="s">
        <v>53</v>
      </c>
      <c r="C36" s="8">
        <v>0</v>
      </c>
      <c r="D36" s="7" t="s">
        <v>54</v>
      </c>
      <c r="E36" s="8">
        <v>0</v>
      </c>
    </row>
    <row r="37" spans="1:5" ht="14.25">
      <c r="A37" s="6">
        <f t="shared" si="0"/>
        <v>37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4.25">
      <c r="A38" s="6">
        <f t="shared" si="0"/>
        <v>38</v>
      </c>
      <c r="B38" s="7" t="s">
        <v>57</v>
      </c>
      <c r="C38" s="8">
        <v>3994.87</v>
      </c>
      <c r="D38" s="7" t="s">
        <v>57</v>
      </c>
      <c r="E38" s="8">
        <v>3994.87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1" sqref="A1:K26"/>
    </sheetView>
  </sheetViews>
  <sheetFormatPr defaultColWidth="9.00390625" defaultRowHeight="14.25"/>
  <cols>
    <col min="3" max="3" width="25.125" style="0" customWidth="1"/>
  </cols>
  <sheetData>
    <row r="1" spans="1:11" ht="43.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22.5" customHeight="1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 ht="14.25">
      <c r="A3" s="5" t="s">
        <v>4</v>
      </c>
      <c r="B3" s="5" t="s">
        <v>59</v>
      </c>
      <c r="C3" s="5"/>
      <c r="D3" s="5" t="s">
        <v>60</v>
      </c>
      <c r="E3" s="5" t="s">
        <v>61</v>
      </c>
      <c r="F3" s="5" t="s">
        <v>62</v>
      </c>
      <c r="G3" s="5" t="s">
        <v>63</v>
      </c>
      <c r="H3" s="5"/>
      <c r="I3" s="5" t="s">
        <v>64</v>
      </c>
      <c r="J3" s="5" t="s">
        <v>65</v>
      </c>
      <c r="K3" s="5" t="s">
        <v>66</v>
      </c>
    </row>
    <row r="4" spans="1:11" ht="22.5">
      <c r="A4" s="5"/>
      <c r="B4" s="5" t="s">
        <v>67</v>
      </c>
      <c r="C4" s="5" t="s">
        <v>68</v>
      </c>
      <c r="D4" s="5"/>
      <c r="E4" s="5"/>
      <c r="F4" s="5" t="s">
        <v>69</v>
      </c>
      <c r="G4" s="5" t="s">
        <v>70</v>
      </c>
      <c r="H4" s="5" t="s">
        <v>71</v>
      </c>
      <c r="I4" s="5"/>
      <c r="J4" s="5"/>
      <c r="K4" s="5"/>
    </row>
    <row r="5" spans="1:11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  <c r="J5" s="5" t="s">
        <v>76</v>
      </c>
      <c r="K5" s="5" t="s">
        <v>77</v>
      </c>
    </row>
    <row r="6" spans="1:11" ht="14.25">
      <c r="A6" s="6">
        <f aca="true" t="shared" si="0" ref="A6:A26">ROW()</f>
        <v>6</v>
      </c>
      <c r="B6" s="7" t="s">
        <v>28</v>
      </c>
      <c r="C6" s="7" t="s">
        <v>78</v>
      </c>
      <c r="D6" s="8">
        <v>3994.87</v>
      </c>
      <c r="E6" s="8">
        <v>3994.87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4.25">
      <c r="A7" s="6">
        <f t="shared" si="0"/>
        <v>7</v>
      </c>
      <c r="B7" s="7" t="s">
        <v>79</v>
      </c>
      <c r="C7" s="7" t="s">
        <v>80</v>
      </c>
      <c r="D7" s="8">
        <v>3617.19</v>
      </c>
      <c r="E7" s="8">
        <v>3617.19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4.25">
      <c r="A8" s="6">
        <f t="shared" si="0"/>
        <v>8</v>
      </c>
      <c r="B8" s="7" t="s">
        <v>81</v>
      </c>
      <c r="C8" s="7" t="s">
        <v>82</v>
      </c>
      <c r="D8" s="8">
        <v>3617.19</v>
      </c>
      <c r="E8" s="8">
        <v>3617.19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4.25">
      <c r="A9" s="6">
        <f t="shared" si="0"/>
        <v>9</v>
      </c>
      <c r="B9" s="7" t="s">
        <v>83</v>
      </c>
      <c r="C9" s="7" t="s">
        <v>82</v>
      </c>
      <c r="D9" s="8">
        <v>3617.19</v>
      </c>
      <c r="E9" s="8">
        <v>3617.19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4.25">
      <c r="A10" s="6">
        <f t="shared" si="0"/>
        <v>10</v>
      </c>
      <c r="B10" s="7" t="s">
        <v>84</v>
      </c>
      <c r="C10" s="7" t="s">
        <v>85</v>
      </c>
      <c r="D10" s="8">
        <v>218.03</v>
      </c>
      <c r="E10" s="8">
        <v>218.03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4.25">
      <c r="A11" s="6">
        <f t="shared" si="0"/>
        <v>11</v>
      </c>
      <c r="B11" s="7" t="s">
        <v>86</v>
      </c>
      <c r="C11" s="7" t="s">
        <v>87</v>
      </c>
      <c r="D11" s="8">
        <v>215.52</v>
      </c>
      <c r="E11" s="8">
        <v>215.52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4.25">
      <c r="A12" s="6">
        <f t="shared" si="0"/>
        <v>12</v>
      </c>
      <c r="B12" s="7" t="s">
        <v>88</v>
      </c>
      <c r="C12" s="7" t="s">
        <v>89</v>
      </c>
      <c r="D12" s="8">
        <v>89.55</v>
      </c>
      <c r="E12" s="8">
        <v>89.55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4.25">
      <c r="A13" s="6">
        <f t="shared" si="0"/>
        <v>13</v>
      </c>
      <c r="B13" s="7" t="s">
        <v>90</v>
      </c>
      <c r="C13" s="7" t="s">
        <v>91</v>
      </c>
      <c r="D13" s="8">
        <v>2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4.25">
      <c r="A14" s="6">
        <f t="shared" si="0"/>
        <v>14</v>
      </c>
      <c r="B14" s="7" t="s">
        <v>92</v>
      </c>
      <c r="C14" s="7" t="s">
        <v>93</v>
      </c>
      <c r="D14" s="8">
        <v>100.88</v>
      </c>
      <c r="E14" s="8">
        <v>100.88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4.25">
      <c r="A15" s="6">
        <f t="shared" si="0"/>
        <v>15</v>
      </c>
      <c r="B15" s="7" t="s">
        <v>94</v>
      </c>
      <c r="C15" s="7" t="s">
        <v>95</v>
      </c>
      <c r="D15" s="8">
        <v>23.09</v>
      </c>
      <c r="E15" s="8">
        <v>23.09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4.25">
      <c r="A16" s="6">
        <f t="shared" si="0"/>
        <v>16</v>
      </c>
      <c r="B16" s="7" t="s">
        <v>96</v>
      </c>
      <c r="C16" s="7" t="s">
        <v>97</v>
      </c>
      <c r="D16" s="8">
        <v>2.51</v>
      </c>
      <c r="E16" s="8">
        <v>2.51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>
      <c r="A17" s="6">
        <f t="shared" si="0"/>
        <v>17</v>
      </c>
      <c r="B17" s="7" t="s">
        <v>98</v>
      </c>
      <c r="C17" s="7" t="s">
        <v>97</v>
      </c>
      <c r="D17" s="8">
        <v>2.51</v>
      </c>
      <c r="E17" s="8">
        <v>2.51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>
      <c r="A18" s="6">
        <f t="shared" si="0"/>
        <v>18</v>
      </c>
      <c r="B18" s="7" t="s">
        <v>99</v>
      </c>
      <c r="C18" s="7" t="s">
        <v>100</v>
      </c>
      <c r="D18" s="8">
        <v>72.89</v>
      </c>
      <c r="E18" s="8">
        <v>72.89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>
      <c r="A19" s="6">
        <f t="shared" si="0"/>
        <v>19</v>
      </c>
      <c r="B19" s="7" t="s">
        <v>101</v>
      </c>
      <c r="C19" s="7" t="s">
        <v>102</v>
      </c>
      <c r="D19" s="8">
        <v>72.89</v>
      </c>
      <c r="E19" s="8">
        <v>72.89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>
      <c r="A20" s="6">
        <f t="shared" si="0"/>
        <v>20</v>
      </c>
      <c r="B20" s="7" t="s">
        <v>103</v>
      </c>
      <c r="C20" s="7" t="s">
        <v>104</v>
      </c>
      <c r="D20" s="8">
        <v>33.68</v>
      </c>
      <c r="E20" s="8">
        <v>33.68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4.25">
      <c r="A21" s="6">
        <f t="shared" si="0"/>
        <v>21</v>
      </c>
      <c r="B21" s="7" t="s">
        <v>105</v>
      </c>
      <c r="C21" s="7" t="s">
        <v>106</v>
      </c>
      <c r="D21" s="8">
        <v>6.53</v>
      </c>
      <c r="E21" s="8">
        <v>6.53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>
      <c r="A22" s="6">
        <f t="shared" si="0"/>
        <v>22</v>
      </c>
      <c r="B22" s="7" t="s">
        <v>107</v>
      </c>
      <c r="C22" s="7" t="s">
        <v>108</v>
      </c>
      <c r="D22" s="8">
        <v>27.36</v>
      </c>
      <c r="E22" s="8">
        <v>27.36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>
      <c r="A23" s="6">
        <f t="shared" si="0"/>
        <v>23</v>
      </c>
      <c r="B23" s="7" t="s">
        <v>109</v>
      </c>
      <c r="C23" s="7" t="s">
        <v>110</v>
      </c>
      <c r="D23" s="8">
        <v>5.32</v>
      </c>
      <c r="E23" s="8">
        <v>5.32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4.25">
      <c r="A24" s="6">
        <f t="shared" si="0"/>
        <v>24</v>
      </c>
      <c r="B24" s="7" t="s">
        <v>111</v>
      </c>
      <c r="C24" s="7" t="s">
        <v>112</v>
      </c>
      <c r="D24" s="8">
        <v>86.76</v>
      </c>
      <c r="E24" s="8">
        <v>86.76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4.25">
      <c r="A25" s="6">
        <f t="shared" si="0"/>
        <v>25</v>
      </c>
      <c r="B25" s="7" t="s">
        <v>113</v>
      </c>
      <c r="C25" s="7" t="s">
        <v>114</v>
      </c>
      <c r="D25" s="8">
        <v>86.76</v>
      </c>
      <c r="E25" s="8">
        <v>86.76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4.25">
      <c r="A26" s="6">
        <f t="shared" si="0"/>
        <v>26</v>
      </c>
      <c r="B26" s="7" t="s">
        <v>115</v>
      </c>
      <c r="C26" s="7" t="s">
        <v>116</v>
      </c>
      <c r="D26" s="8">
        <v>86.76</v>
      </c>
      <c r="E26" s="8">
        <v>86.76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M21" sqref="M21"/>
    </sheetView>
  </sheetViews>
  <sheetFormatPr defaultColWidth="9.00390625" defaultRowHeight="14.25"/>
  <cols>
    <col min="3" max="3" width="26.125" style="0" customWidth="1"/>
    <col min="4" max="4" width="12.75390625" style="0" customWidth="1"/>
    <col min="5" max="5" width="12.25390625" style="0" customWidth="1"/>
    <col min="7" max="7" width="12.00390625" style="0" customWidth="1"/>
    <col min="8" max="8" width="11.375" style="0" customWidth="1"/>
    <col min="9" max="9" width="15.375" style="0" customWidth="1"/>
  </cols>
  <sheetData>
    <row r="1" spans="1:9" ht="45" customHeight="1">
      <c r="A1" s="1" t="s">
        <v>117</v>
      </c>
      <c r="B1" s="2"/>
      <c r="C1" s="2"/>
      <c r="D1" s="2"/>
      <c r="E1" s="2"/>
      <c r="F1" s="2"/>
      <c r="G1" s="2"/>
      <c r="H1" s="3"/>
      <c r="I1" s="2"/>
    </row>
    <row r="2" spans="1:9" ht="30" customHeight="1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4.25">
      <c r="A3" s="5" t="s">
        <v>4</v>
      </c>
      <c r="B3" s="5" t="s">
        <v>59</v>
      </c>
      <c r="C3" s="5"/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</row>
    <row r="4" spans="1:9" ht="22.5">
      <c r="A4" s="5"/>
      <c r="B4" s="5" t="s">
        <v>67</v>
      </c>
      <c r="C4" s="5" t="s">
        <v>68</v>
      </c>
      <c r="D4" s="5"/>
      <c r="E4" s="5"/>
      <c r="F4" s="5"/>
      <c r="G4" s="5"/>
      <c r="H4" s="5"/>
      <c r="I4" s="5"/>
    </row>
    <row r="5" spans="1:9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</row>
    <row r="6" spans="1:9" ht="14.25">
      <c r="A6" s="6">
        <f aca="true" t="shared" si="0" ref="A6:A26">ROW()</f>
        <v>6</v>
      </c>
      <c r="B6" s="7" t="s">
        <v>28</v>
      </c>
      <c r="C6" s="7" t="s">
        <v>78</v>
      </c>
      <c r="D6" s="8">
        <v>3994.87</v>
      </c>
      <c r="E6" s="8">
        <v>1719.98</v>
      </c>
      <c r="F6" s="8">
        <v>2274.89</v>
      </c>
      <c r="G6" s="8">
        <v>0</v>
      </c>
      <c r="H6" s="8">
        <v>0</v>
      </c>
      <c r="I6" s="8">
        <v>0</v>
      </c>
    </row>
    <row r="7" spans="1:9" ht="14.25">
      <c r="A7" s="6">
        <f t="shared" si="0"/>
        <v>7</v>
      </c>
      <c r="B7" s="7" t="s">
        <v>79</v>
      </c>
      <c r="C7" s="7" t="s">
        <v>80</v>
      </c>
      <c r="D7" s="8">
        <v>3617.19</v>
      </c>
      <c r="E7" s="8">
        <v>1342.3</v>
      </c>
      <c r="F7" s="8">
        <v>2274.89</v>
      </c>
      <c r="G7" s="8">
        <v>0</v>
      </c>
      <c r="H7" s="8">
        <v>0</v>
      </c>
      <c r="I7" s="8">
        <v>0</v>
      </c>
    </row>
    <row r="8" spans="1:9" ht="14.25">
      <c r="A8" s="6">
        <f t="shared" si="0"/>
        <v>8</v>
      </c>
      <c r="B8" s="7" t="s">
        <v>81</v>
      </c>
      <c r="C8" s="7" t="s">
        <v>82</v>
      </c>
      <c r="D8" s="8">
        <v>3617.19</v>
      </c>
      <c r="E8" s="8">
        <v>1342.3</v>
      </c>
      <c r="F8" s="8">
        <v>2274.89</v>
      </c>
      <c r="G8" s="8">
        <v>0</v>
      </c>
      <c r="H8" s="8">
        <v>0</v>
      </c>
      <c r="I8" s="8">
        <v>0</v>
      </c>
    </row>
    <row r="9" spans="1:9" ht="14.25">
      <c r="A9" s="6">
        <f t="shared" si="0"/>
        <v>9</v>
      </c>
      <c r="B9" s="7" t="s">
        <v>83</v>
      </c>
      <c r="C9" s="7" t="s">
        <v>82</v>
      </c>
      <c r="D9" s="8">
        <v>3617.19</v>
      </c>
      <c r="E9" s="8">
        <v>1342.3</v>
      </c>
      <c r="F9" s="8">
        <v>2274.89</v>
      </c>
      <c r="G9" s="8">
        <v>0</v>
      </c>
      <c r="H9" s="8">
        <v>0</v>
      </c>
      <c r="I9" s="8">
        <v>0</v>
      </c>
    </row>
    <row r="10" spans="1:9" ht="14.25">
      <c r="A10" s="6">
        <f t="shared" si="0"/>
        <v>10</v>
      </c>
      <c r="B10" s="7" t="s">
        <v>84</v>
      </c>
      <c r="C10" s="7" t="s">
        <v>85</v>
      </c>
      <c r="D10" s="8">
        <v>218.03</v>
      </c>
      <c r="E10" s="8">
        <v>218.03</v>
      </c>
      <c r="F10" s="8">
        <v>0</v>
      </c>
      <c r="G10" s="8">
        <v>0</v>
      </c>
      <c r="H10" s="8">
        <v>0</v>
      </c>
      <c r="I10" s="8">
        <v>0</v>
      </c>
    </row>
    <row r="11" spans="1:9" ht="14.25">
      <c r="A11" s="6">
        <f t="shared" si="0"/>
        <v>11</v>
      </c>
      <c r="B11" s="7" t="s">
        <v>86</v>
      </c>
      <c r="C11" s="7" t="s">
        <v>87</v>
      </c>
      <c r="D11" s="8">
        <v>215.52</v>
      </c>
      <c r="E11" s="8">
        <v>215.52</v>
      </c>
      <c r="F11" s="8">
        <v>0</v>
      </c>
      <c r="G11" s="8">
        <v>0</v>
      </c>
      <c r="H11" s="8">
        <v>0</v>
      </c>
      <c r="I11" s="8">
        <v>0</v>
      </c>
    </row>
    <row r="12" spans="1:9" ht="14.25">
      <c r="A12" s="6">
        <f t="shared" si="0"/>
        <v>12</v>
      </c>
      <c r="B12" s="7" t="s">
        <v>88</v>
      </c>
      <c r="C12" s="7" t="s">
        <v>89</v>
      </c>
      <c r="D12" s="8">
        <v>89.55</v>
      </c>
      <c r="E12" s="8">
        <v>89.55</v>
      </c>
      <c r="F12" s="8">
        <v>0</v>
      </c>
      <c r="G12" s="8">
        <v>0</v>
      </c>
      <c r="H12" s="8">
        <v>0</v>
      </c>
      <c r="I12" s="8">
        <v>0</v>
      </c>
    </row>
    <row r="13" spans="1:9" ht="14.25">
      <c r="A13" s="6">
        <f t="shared" si="0"/>
        <v>13</v>
      </c>
      <c r="B13" s="7" t="s">
        <v>90</v>
      </c>
      <c r="C13" s="7" t="s">
        <v>91</v>
      </c>
      <c r="D13" s="8">
        <v>2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</row>
    <row r="14" spans="1:9" ht="14.25">
      <c r="A14" s="6">
        <f t="shared" si="0"/>
        <v>14</v>
      </c>
      <c r="B14" s="7" t="s">
        <v>92</v>
      </c>
      <c r="C14" s="7" t="s">
        <v>93</v>
      </c>
      <c r="D14" s="8">
        <v>100.88</v>
      </c>
      <c r="E14" s="8">
        <v>100.88</v>
      </c>
      <c r="F14" s="8">
        <v>0</v>
      </c>
      <c r="G14" s="8">
        <v>0</v>
      </c>
      <c r="H14" s="8">
        <v>0</v>
      </c>
      <c r="I14" s="8">
        <v>0</v>
      </c>
    </row>
    <row r="15" spans="1:9" ht="14.25">
      <c r="A15" s="6">
        <f t="shared" si="0"/>
        <v>15</v>
      </c>
      <c r="B15" s="7" t="s">
        <v>94</v>
      </c>
      <c r="C15" s="7" t="s">
        <v>95</v>
      </c>
      <c r="D15" s="8">
        <v>23.09</v>
      </c>
      <c r="E15" s="8">
        <v>23.09</v>
      </c>
      <c r="F15" s="8">
        <v>0</v>
      </c>
      <c r="G15" s="8">
        <v>0</v>
      </c>
      <c r="H15" s="8">
        <v>0</v>
      </c>
      <c r="I15" s="8">
        <v>0</v>
      </c>
    </row>
    <row r="16" spans="1:9" ht="14.25">
      <c r="A16" s="6">
        <f t="shared" si="0"/>
        <v>16</v>
      </c>
      <c r="B16" s="7" t="s">
        <v>96</v>
      </c>
      <c r="C16" s="7" t="s">
        <v>97</v>
      </c>
      <c r="D16" s="8">
        <v>2.51</v>
      </c>
      <c r="E16" s="8">
        <v>2.51</v>
      </c>
      <c r="F16" s="8">
        <v>0</v>
      </c>
      <c r="G16" s="8">
        <v>0</v>
      </c>
      <c r="H16" s="8">
        <v>0</v>
      </c>
      <c r="I16" s="8">
        <v>0</v>
      </c>
    </row>
    <row r="17" spans="1:9" ht="14.25">
      <c r="A17" s="6">
        <f t="shared" si="0"/>
        <v>17</v>
      </c>
      <c r="B17" s="7" t="s">
        <v>98</v>
      </c>
      <c r="C17" s="7" t="s">
        <v>97</v>
      </c>
      <c r="D17" s="8">
        <v>2.51</v>
      </c>
      <c r="E17" s="8">
        <v>2.51</v>
      </c>
      <c r="F17" s="8">
        <v>0</v>
      </c>
      <c r="G17" s="8">
        <v>0</v>
      </c>
      <c r="H17" s="8">
        <v>0</v>
      </c>
      <c r="I17" s="8">
        <v>0</v>
      </c>
    </row>
    <row r="18" spans="1:9" ht="14.25">
      <c r="A18" s="6">
        <f t="shared" si="0"/>
        <v>18</v>
      </c>
      <c r="B18" s="7" t="s">
        <v>99</v>
      </c>
      <c r="C18" s="7" t="s">
        <v>100</v>
      </c>
      <c r="D18" s="8">
        <v>72.89</v>
      </c>
      <c r="E18" s="8">
        <v>72.89</v>
      </c>
      <c r="F18" s="8">
        <v>0</v>
      </c>
      <c r="G18" s="8">
        <v>0</v>
      </c>
      <c r="H18" s="8">
        <v>0</v>
      </c>
      <c r="I18" s="8">
        <v>0</v>
      </c>
    </row>
    <row r="19" spans="1:9" ht="14.25">
      <c r="A19" s="6">
        <f t="shared" si="0"/>
        <v>19</v>
      </c>
      <c r="B19" s="7" t="s">
        <v>101</v>
      </c>
      <c r="C19" s="7" t="s">
        <v>102</v>
      </c>
      <c r="D19" s="8">
        <v>72.89</v>
      </c>
      <c r="E19" s="8">
        <v>72.89</v>
      </c>
      <c r="F19" s="8">
        <v>0</v>
      </c>
      <c r="G19" s="8">
        <v>0</v>
      </c>
      <c r="H19" s="8">
        <v>0</v>
      </c>
      <c r="I19" s="8">
        <v>0</v>
      </c>
    </row>
    <row r="20" spans="1:9" ht="14.25">
      <c r="A20" s="6">
        <f t="shared" si="0"/>
        <v>20</v>
      </c>
      <c r="B20" s="7" t="s">
        <v>103</v>
      </c>
      <c r="C20" s="7" t="s">
        <v>104</v>
      </c>
      <c r="D20" s="8">
        <v>33.68</v>
      </c>
      <c r="E20" s="8">
        <v>33.68</v>
      </c>
      <c r="F20" s="8">
        <v>0</v>
      </c>
      <c r="G20" s="8">
        <v>0</v>
      </c>
      <c r="H20" s="8">
        <v>0</v>
      </c>
      <c r="I20" s="8">
        <v>0</v>
      </c>
    </row>
    <row r="21" spans="1:9" ht="14.25">
      <c r="A21" s="6">
        <f t="shared" si="0"/>
        <v>21</v>
      </c>
      <c r="B21" s="7" t="s">
        <v>105</v>
      </c>
      <c r="C21" s="7" t="s">
        <v>106</v>
      </c>
      <c r="D21" s="8">
        <v>6.53</v>
      </c>
      <c r="E21" s="8">
        <v>6.53</v>
      </c>
      <c r="F21" s="8">
        <v>0</v>
      </c>
      <c r="G21" s="8">
        <v>0</v>
      </c>
      <c r="H21" s="8">
        <v>0</v>
      </c>
      <c r="I21" s="8">
        <v>0</v>
      </c>
    </row>
    <row r="22" spans="1:9" ht="14.25">
      <c r="A22" s="6">
        <f t="shared" si="0"/>
        <v>22</v>
      </c>
      <c r="B22" s="7" t="s">
        <v>107</v>
      </c>
      <c r="C22" s="7" t="s">
        <v>108</v>
      </c>
      <c r="D22" s="8">
        <v>27.36</v>
      </c>
      <c r="E22" s="8">
        <v>27.36</v>
      </c>
      <c r="F22" s="8">
        <v>0</v>
      </c>
      <c r="G22" s="8">
        <v>0</v>
      </c>
      <c r="H22" s="8">
        <v>0</v>
      </c>
      <c r="I22" s="8">
        <v>0</v>
      </c>
    </row>
    <row r="23" spans="1:9" ht="14.25">
      <c r="A23" s="6">
        <f t="shared" si="0"/>
        <v>23</v>
      </c>
      <c r="B23" s="7" t="s">
        <v>109</v>
      </c>
      <c r="C23" s="7" t="s">
        <v>110</v>
      </c>
      <c r="D23" s="8">
        <v>5.32</v>
      </c>
      <c r="E23" s="8">
        <v>5.32</v>
      </c>
      <c r="F23" s="8">
        <v>0</v>
      </c>
      <c r="G23" s="8">
        <v>0</v>
      </c>
      <c r="H23" s="8">
        <v>0</v>
      </c>
      <c r="I23" s="8">
        <v>0</v>
      </c>
    </row>
    <row r="24" spans="1:9" ht="14.25">
      <c r="A24" s="6">
        <f t="shared" si="0"/>
        <v>24</v>
      </c>
      <c r="B24" s="7" t="s">
        <v>111</v>
      </c>
      <c r="C24" s="7" t="s">
        <v>112</v>
      </c>
      <c r="D24" s="8">
        <v>86.76</v>
      </c>
      <c r="E24" s="8">
        <v>86.76</v>
      </c>
      <c r="F24" s="8">
        <v>0</v>
      </c>
      <c r="G24" s="8">
        <v>0</v>
      </c>
      <c r="H24" s="8">
        <v>0</v>
      </c>
      <c r="I24" s="8">
        <v>0</v>
      </c>
    </row>
    <row r="25" spans="1:9" ht="14.25">
      <c r="A25" s="6">
        <f t="shared" si="0"/>
        <v>25</v>
      </c>
      <c r="B25" s="7" t="s">
        <v>113</v>
      </c>
      <c r="C25" s="7" t="s">
        <v>114</v>
      </c>
      <c r="D25" s="8">
        <v>86.76</v>
      </c>
      <c r="E25" s="8">
        <v>86.76</v>
      </c>
      <c r="F25" s="8">
        <v>0</v>
      </c>
      <c r="G25" s="8">
        <v>0</v>
      </c>
      <c r="H25" s="8">
        <v>0</v>
      </c>
      <c r="I25" s="8">
        <v>0</v>
      </c>
    </row>
    <row r="26" spans="1:9" ht="14.25">
      <c r="A26" s="6">
        <f t="shared" si="0"/>
        <v>26</v>
      </c>
      <c r="B26" s="7" t="s">
        <v>115</v>
      </c>
      <c r="C26" s="7" t="s">
        <v>116</v>
      </c>
      <c r="D26" s="8">
        <v>86.76</v>
      </c>
      <c r="E26" s="8">
        <v>86.76</v>
      </c>
      <c r="F26" s="8">
        <v>0</v>
      </c>
      <c r="G26" s="8">
        <v>0</v>
      </c>
      <c r="H26" s="8">
        <v>0</v>
      </c>
      <c r="I26" s="8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3">
      <selection activeCell="B40" sqref="B40"/>
    </sheetView>
  </sheetViews>
  <sheetFormatPr defaultColWidth="9.00390625" defaultRowHeight="14.25"/>
  <cols>
    <col min="1" max="1" width="7.625" style="0" customWidth="1"/>
    <col min="2" max="2" width="22.625" style="0" customWidth="1"/>
    <col min="3" max="3" width="10.625" style="0" customWidth="1"/>
    <col min="4" max="4" width="28.75390625" style="0" customWidth="1"/>
    <col min="5" max="5" width="12.625" style="0" customWidth="1"/>
    <col min="6" max="6" width="12.375" style="0" customWidth="1"/>
    <col min="7" max="7" width="11.50390625" style="0" customWidth="1"/>
    <col min="8" max="8" width="13.375" style="0" customWidth="1"/>
  </cols>
  <sheetData>
    <row r="1" spans="1:8" ht="36" customHeight="1">
      <c r="A1" s="1" t="s">
        <v>124</v>
      </c>
      <c r="B1" s="2"/>
      <c r="C1" s="2"/>
      <c r="D1" s="2"/>
      <c r="E1" s="2"/>
      <c r="F1" s="2"/>
      <c r="G1" s="3"/>
      <c r="H1" s="2"/>
    </row>
    <row r="2" spans="1:8" ht="30" customHeight="1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4.25">
      <c r="A3" s="5" t="s">
        <v>4</v>
      </c>
      <c r="B3" s="5" t="s">
        <v>5</v>
      </c>
      <c r="C3" s="5"/>
      <c r="D3" s="5" t="s">
        <v>6</v>
      </c>
      <c r="E3" s="5"/>
      <c r="F3" s="5" t="s">
        <v>64</v>
      </c>
      <c r="G3" s="5" t="s">
        <v>65</v>
      </c>
      <c r="H3" s="5" t="s">
        <v>66</v>
      </c>
    </row>
    <row r="4" spans="1:8" ht="33.75">
      <c r="A4" s="5"/>
      <c r="B4" s="5" t="s">
        <v>7</v>
      </c>
      <c r="C4" s="5" t="s">
        <v>125</v>
      </c>
      <c r="D4" s="5" t="s">
        <v>7</v>
      </c>
      <c r="E4" s="5" t="s">
        <v>78</v>
      </c>
      <c r="F4" s="5" t="s">
        <v>126</v>
      </c>
      <c r="G4" s="5" t="s">
        <v>127</v>
      </c>
      <c r="H4" s="5" t="s">
        <v>128</v>
      </c>
    </row>
    <row r="5" spans="1:8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 ht="14.25">
      <c r="A6" s="6">
        <f aca="true" t="shared" si="0" ref="A6:A37">ROW()</f>
        <v>6</v>
      </c>
      <c r="B6" s="7" t="s">
        <v>129</v>
      </c>
      <c r="C6" s="8">
        <v>3994.87</v>
      </c>
      <c r="D6" s="7" t="s">
        <v>15</v>
      </c>
      <c r="E6" s="8">
        <v>3617.19</v>
      </c>
      <c r="F6" s="8">
        <v>3617.19</v>
      </c>
      <c r="G6" s="8">
        <v>0</v>
      </c>
      <c r="H6" s="8">
        <v>0</v>
      </c>
    </row>
    <row r="7" spans="1:8" ht="14.25">
      <c r="A7" s="6">
        <f t="shared" si="0"/>
        <v>7</v>
      </c>
      <c r="B7" s="7" t="s">
        <v>130</v>
      </c>
      <c r="C7" s="8">
        <v>0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 ht="14.25">
      <c r="A8" s="6">
        <f t="shared" si="0"/>
        <v>8</v>
      </c>
      <c r="B8" s="7" t="s">
        <v>131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 ht="14.25">
      <c r="A9" s="6">
        <f t="shared" si="0"/>
        <v>9</v>
      </c>
      <c r="B9" s="7" t="s">
        <v>28</v>
      </c>
      <c r="C9" s="8" t="s">
        <v>28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 ht="14.25">
      <c r="A10" s="6">
        <f t="shared" si="0"/>
        <v>10</v>
      </c>
      <c r="B10" s="7" t="s">
        <v>28</v>
      </c>
      <c r="C10" s="8" t="s">
        <v>28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 ht="14.25">
      <c r="A11" s="6">
        <f t="shared" si="0"/>
        <v>11</v>
      </c>
      <c r="B11" s="7" t="s">
        <v>28</v>
      </c>
      <c r="C11" s="8" t="s">
        <v>28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 ht="14.25">
      <c r="A12" s="6">
        <f t="shared" si="0"/>
        <v>12</v>
      </c>
      <c r="B12" s="7" t="s">
        <v>28</v>
      </c>
      <c r="C12" s="8" t="s">
        <v>28</v>
      </c>
      <c r="D12" s="7" t="s">
        <v>27</v>
      </c>
      <c r="E12" s="8">
        <v>0</v>
      </c>
      <c r="F12" s="8">
        <v>0</v>
      </c>
      <c r="G12" s="8">
        <v>0</v>
      </c>
      <c r="H12" s="8">
        <v>0</v>
      </c>
    </row>
    <row r="13" spans="1:8" ht="14.25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218.03</v>
      </c>
      <c r="F13" s="8">
        <v>218.03</v>
      </c>
      <c r="G13" s="8">
        <v>0</v>
      </c>
      <c r="H13" s="8">
        <v>0</v>
      </c>
    </row>
    <row r="14" spans="1:8" ht="14.25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</row>
    <row r="15" spans="1:8" ht="14.25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72.89</v>
      </c>
      <c r="F15" s="8">
        <v>72.89</v>
      </c>
      <c r="G15" s="8">
        <v>0</v>
      </c>
      <c r="H15" s="8">
        <v>0</v>
      </c>
    </row>
    <row r="16" spans="1:8" ht="14.25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  <c r="F16" s="8">
        <v>0</v>
      </c>
      <c r="G16" s="8">
        <v>0</v>
      </c>
      <c r="H16" s="8">
        <v>0</v>
      </c>
    </row>
    <row r="17" spans="1:8" ht="14.25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  <c r="F17" s="8">
        <v>0</v>
      </c>
      <c r="G17" s="8">
        <v>0</v>
      </c>
      <c r="H17" s="8">
        <v>0</v>
      </c>
    </row>
    <row r="18" spans="1:8" ht="14.25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  <c r="F18" s="8">
        <v>0</v>
      </c>
      <c r="G18" s="8">
        <v>0</v>
      </c>
      <c r="H18" s="8">
        <v>0</v>
      </c>
    </row>
    <row r="19" spans="1:8" ht="14.25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  <c r="F19" s="8">
        <v>0</v>
      </c>
      <c r="G19" s="8">
        <v>0</v>
      </c>
      <c r="H19" s="8">
        <v>0</v>
      </c>
    </row>
    <row r="20" spans="1:8" ht="14.25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  <c r="F20" s="8">
        <v>0</v>
      </c>
      <c r="G20" s="8">
        <v>0</v>
      </c>
      <c r="H20" s="8">
        <v>0</v>
      </c>
    </row>
    <row r="21" spans="1:8" ht="14.25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  <c r="F21" s="8">
        <v>0</v>
      </c>
      <c r="G21" s="8">
        <v>0</v>
      </c>
      <c r="H21" s="8">
        <v>0</v>
      </c>
    </row>
    <row r="22" spans="1:8" ht="14.25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  <c r="F22" s="8">
        <v>0</v>
      </c>
      <c r="G22" s="8">
        <v>0</v>
      </c>
      <c r="H22" s="8">
        <v>0</v>
      </c>
    </row>
    <row r="23" spans="1:8" ht="14.25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  <c r="F23" s="8">
        <v>0</v>
      </c>
      <c r="G23" s="8">
        <v>0</v>
      </c>
      <c r="H23" s="8">
        <v>0</v>
      </c>
    </row>
    <row r="24" spans="1:8" ht="14.25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</row>
    <row r="25" spans="1:8" ht="14.25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86.76</v>
      </c>
      <c r="F25" s="8">
        <v>86.76</v>
      </c>
      <c r="G25" s="8">
        <v>0</v>
      </c>
      <c r="H25" s="8">
        <v>0</v>
      </c>
    </row>
    <row r="26" spans="1:8" ht="14.25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  <c r="F26" s="8">
        <v>0</v>
      </c>
      <c r="G26" s="8">
        <v>0</v>
      </c>
      <c r="H26" s="8">
        <v>0</v>
      </c>
    </row>
    <row r="27" spans="1:8" ht="14.25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  <c r="F27" s="8">
        <v>0</v>
      </c>
      <c r="G27" s="8">
        <v>0</v>
      </c>
      <c r="H27" s="8">
        <v>0</v>
      </c>
    </row>
    <row r="28" spans="1:8" ht="14.25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  <c r="F28" s="8">
        <v>0</v>
      </c>
      <c r="G28" s="8">
        <v>0</v>
      </c>
      <c r="H28" s="8">
        <v>0</v>
      </c>
    </row>
    <row r="29" spans="1:8" ht="14.25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  <c r="F29" s="8">
        <v>0</v>
      </c>
      <c r="G29" s="8">
        <v>0</v>
      </c>
      <c r="H29" s="8">
        <v>0</v>
      </c>
    </row>
    <row r="30" spans="1:8" ht="14.25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  <c r="F30" s="8">
        <v>0</v>
      </c>
      <c r="G30" s="8">
        <v>0</v>
      </c>
      <c r="H30" s="8">
        <v>0</v>
      </c>
    </row>
    <row r="31" spans="1:8" ht="14.25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  <c r="F31" s="8">
        <v>0</v>
      </c>
      <c r="G31" s="8">
        <v>0</v>
      </c>
      <c r="H31" s="8">
        <v>0</v>
      </c>
    </row>
    <row r="32" spans="1:8" ht="14.25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  <c r="F32" s="8">
        <v>0</v>
      </c>
      <c r="G32" s="8">
        <v>0</v>
      </c>
      <c r="H32" s="8">
        <v>0</v>
      </c>
    </row>
    <row r="33" spans="1:8" ht="14.25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  <c r="F33" s="8">
        <v>0</v>
      </c>
      <c r="G33" s="8">
        <v>0</v>
      </c>
      <c r="H33" s="8">
        <v>0</v>
      </c>
    </row>
    <row r="34" spans="1:8" ht="14.25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  <c r="F34" s="8">
        <v>0</v>
      </c>
      <c r="G34" s="8">
        <v>0</v>
      </c>
      <c r="H34" s="8">
        <v>0</v>
      </c>
    </row>
    <row r="35" spans="1:8" ht="14.25">
      <c r="A35" s="6">
        <f t="shared" si="0"/>
        <v>35</v>
      </c>
      <c r="B35" s="7" t="s">
        <v>51</v>
      </c>
      <c r="C35" s="8">
        <v>3994.87</v>
      </c>
      <c r="D35" s="7" t="s">
        <v>52</v>
      </c>
      <c r="E35" s="8">
        <v>3994.87</v>
      </c>
      <c r="F35" s="8">
        <v>3994.87</v>
      </c>
      <c r="G35" s="8">
        <v>0</v>
      </c>
      <c r="H35" s="8">
        <v>0</v>
      </c>
    </row>
    <row r="36" spans="1:8" ht="14.25">
      <c r="A36" s="6">
        <f t="shared" si="0"/>
        <v>36</v>
      </c>
      <c r="B36" s="7" t="s">
        <v>132</v>
      </c>
      <c r="C36" s="8">
        <v>0</v>
      </c>
      <c r="D36" s="7" t="s">
        <v>56</v>
      </c>
      <c r="E36" s="8">
        <v>0</v>
      </c>
      <c r="F36" s="8">
        <v>0</v>
      </c>
      <c r="G36" s="8">
        <v>0</v>
      </c>
      <c r="H36" s="8">
        <v>0</v>
      </c>
    </row>
    <row r="37" spans="1:8" ht="14.25">
      <c r="A37" s="6">
        <f t="shared" si="0"/>
        <v>37</v>
      </c>
      <c r="B37" s="7" t="s">
        <v>57</v>
      </c>
      <c r="C37" s="8">
        <v>3994.87</v>
      </c>
      <c r="D37" s="7" t="s">
        <v>57</v>
      </c>
      <c r="E37" s="8">
        <v>3994.87</v>
      </c>
      <c r="F37" s="8">
        <v>3994.87</v>
      </c>
      <c r="G37" s="8">
        <v>0</v>
      </c>
      <c r="H37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D3" sqref="D3:D4"/>
    </sheetView>
  </sheetViews>
  <sheetFormatPr defaultColWidth="9.00390625" defaultRowHeight="14.25"/>
  <cols>
    <col min="1" max="1" width="7.625" style="0" customWidth="1"/>
    <col min="2" max="2" width="9.75390625" style="0" customWidth="1"/>
    <col min="3" max="3" width="32.875" style="0" customWidth="1"/>
    <col min="4" max="4" width="12.50390625" style="0" customWidth="1"/>
    <col min="5" max="5" width="27.875" style="0" customWidth="1"/>
    <col min="6" max="6" width="30.625" style="0" customWidth="1"/>
  </cols>
  <sheetData>
    <row r="1" spans="1:6" ht="36.75" customHeight="1">
      <c r="A1" s="1" t="s">
        <v>133</v>
      </c>
      <c r="B1" s="2"/>
      <c r="C1" s="2"/>
      <c r="D1" s="2"/>
      <c r="E1" s="3"/>
      <c r="F1" s="2"/>
    </row>
    <row r="2" spans="1:6" ht="27" customHeight="1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4.25">
      <c r="A3" s="5" t="s">
        <v>4</v>
      </c>
      <c r="B3" s="5" t="s">
        <v>59</v>
      </c>
      <c r="C3" s="5"/>
      <c r="D3" s="5" t="s">
        <v>78</v>
      </c>
      <c r="E3" s="5" t="s">
        <v>119</v>
      </c>
      <c r="F3" s="5" t="s">
        <v>120</v>
      </c>
    </row>
    <row r="4" spans="1:6" ht="22.5">
      <c r="A4" s="5"/>
      <c r="B4" s="5" t="s">
        <v>67</v>
      </c>
      <c r="C4" s="5" t="s">
        <v>68</v>
      </c>
      <c r="D4" s="5"/>
      <c r="E4" s="5"/>
      <c r="F4" s="5"/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4.25">
      <c r="A6" s="6">
        <f aca="true" t="shared" si="0" ref="A6:A26">ROW()</f>
        <v>6</v>
      </c>
      <c r="B6" s="7" t="s">
        <v>28</v>
      </c>
      <c r="C6" s="7" t="s">
        <v>78</v>
      </c>
      <c r="D6" s="8">
        <v>3994.87</v>
      </c>
      <c r="E6" s="8">
        <v>1719.98</v>
      </c>
      <c r="F6" s="8">
        <v>2274.89</v>
      </c>
    </row>
    <row r="7" spans="1:6" ht="14.25">
      <c r="A7" s="6">
        <f t="shared" si="0"/>
        <v>7</v>
      </c>
      <c r="B7" s="7" t="s">
        <v>79</v>
      </c>
      <c r="C7" s="7" t="s">
        <v>80</v>
      </c>
      <c r="D7" s="8">
        <v>3617.19</v>
      </c>
      <c r="E7" s="8">
        <v>1342.3</v>
      </c>
      <c r="F7" s="8">
        <v>2274.89</v>
      </c>
    </row>
    <row r="8" spans="1:6" ht="14.25">
      <c r="A8" s="6">
        <f t="shared" si="0"/>
        <v>8</v>
      </c>
      <c r="B8" s="7" t="s">
        <v>81</v>
      </c>
      <c r="C8" s="7" t="s">
        <v>82</v>
      </c>
      <c r="D8" s="8">
        <v>3617.19</v>
      </c>
      <c r="E8" s="8">
        <v>1342.3</v>
      </c>
      <c r="F8" s="8">
        <v>2274.89</v>
      </c>
    </row>
    <row r="9" spans="1:6" ht="14.25">
      <c r="A9" s="6">
        <f t="shared" si="0"/>
        <v>9</v>
      </c>
      <c r="B9" s="7" t="s">
        <v>83</v>
      </c>
      <c r="C9" s="7" t="s">
        <v>82</v>
      </c>
      <c r="D9" s="8">
        <v>3617.19</v>
      </c>
      <c r="E9" s="8">
        <v>1342.3</v>
      </c>
      <c r="F9" s="8">
        <v>2274.89</v>
      </c>
    </row>
    <row r="10" spans="1:6" ht="14.25">
      <c r="A10" s="6">
        <f t="shared" si="0"/>
        <v>10</v>
      </c>
      <c r="B10" s="7" t="s">
        <v>84</v>
      </c>
      <c r="C10" s="7" t="s">
        <v>85</v>
      </c>
      <c r="D10" s="8">
        <v>218.03</v>
      </c>
      <c r="E10" s="8">
        <v>218.03</v>
      </c>
      <c r="F10" s="8">
        <v>0</v>
      </c>
    </row>
    <row r="11" spans="1:6" ht="14.25">
      <c r="A11" s="6">
        <f t="shared" si="0"/>
        <v>11</v>
      </c>
      <c r="B11" s="7" t="s">
        <v>86</v>
      </c>
      <c r="C11" s="7" t="s">
        <v>87</v>
      </c>
      <c r="D11" s="8">
        <v>215.52</v>
      </c>
      <c r="E11" s="8">
        <v>215.52</v>
      </c>
      <c r="F11" s="8">
        <v>0</v>
      </c>
    </row>
    <row r="12" spans="1:6" ht="14.25">
      <c r="A12" s="6">
        <f t="shared" si="0"/>
        <v>12</v>
      </c>
      <c r="B12" s="7" t="s">
        <v>88</v>
      </c>
      <c r="C12" s="7" t="s">
        <v>89</v>
      </c>
      <c r="D12" s="8">
        <v>89.55</v>
      </c>
      <c r="E12" s="8">
        <v>89.55</v>
      </c>
      <c r="F12" s="8">
        <v>0</v>
      </c>
    </row>
    <row r="13" spans="1:6" ht="14.25">
      <c r="A13" s="6">
        <f t="shared" si="0"/>
        <v>13</v>
      </c>
      <c r="B13" s="7" t="s">
        <v>90</v>
      </c>
      <c r="C13" s="7" t="s">
        <v>91</v>
      </c>
      <c r="D13" s="8">
        <v>2</v>
      </c>
      <c r="E13" s="8">
        <v>2</v>
      </c>
      <c r="F13" s="8">
        <v>0</v>
      </c>
    </row>
    <row r="14" spans="1:6" ht="14.25">
      <c r="A14" s="6">
        <f t="shared" si="0"/>
        <v>14</v>
      </c>
      <c r="B14" s="7" t="s">
        <v>92</v>
      </c>
      <c r="C14" s="7" t="s">
        <v>93</v>
      </c>
      <c r="D14" s="8">
        <v>100.88</v>
      </c>
      <c r="E14" s="8">
        <v>100.88</v>
      </c>
      <c r="F14" s="8">
        <v>0</v>
      </c>
    </row>
    <row r="15" spans="1:6" ht="14.25">
      <c r="A15" s="6">
        <f t="shared" si="0"/>
        <v>15</v>
      </c>
      <c r="B15" s="7" t="s">
        <v>94</v>
      </c>
      <c r="C15" s="7" t="s">
        <v>95</v>
      </c>
      <c r="D15" s="8">
        <v>23.09</v>
      </c>
      <c r="E15" s="8">
        <v>23.09</v>
      </c>
      <c r="F15" s="8">
        <v>0</v>
      </c>
    </row>
    <row r="16" spans="1:6" ht="14.25">
      <c r="A16" s="6">
        <f t="shared" si="0"/>
        <v>16</v>
      </c>
      <c r="B16" s="7" t="s">
        <v>96</v>
      </c>
      <c r="C16" s="7" t="s">
        <v>97</v>
      </c>
      <c r="D16" s="8">
        <v>2.51</v>
      </c>
      <c r="E16" s="8">
        <v>2.51</v>
      </c>
      <c r="F16" s="8">
        <v>0</v>
      </c>
    </row>
    <row r="17" spans="1:6" ht="14.25">
      <c r="A17" s="6">
        <f t="shared" si="0"/>
        <v>17</v>
      </c>
      <c r="B17" s="7" t="s">
        <v>98</v>
      </c>
      <c r="C17" s="7" t="s">
        <v>97</v>
      </c>
      <c r="D17" s="8">
        <v>2.51</v>
      </c>
      <c r="E17" s="8">
        <v>2.51</v>
      </c>
      <c r="F17" s="8">
        <v>0</v>
      </c>
    </row>
    <row r="18" spans="1:6" ht="14.25">
      <c r="A18" s="6">
        <f t="shared" si="0"/>
        <v>18</v>
      </c>
      <c r="B18" s="7" t="s">
        <v>99</v>
      </c>
      <c r="C18" s="7" t="s">
        <v>100</v>
      </c>
      <c r="D18" s="8">
        <v>72.89</v>
      </c>
      <c r="E18" s="8">
        <v>72.89</v>
      </c>
      <c r="F18" s="8">
        <v>0</v>
      </c>
    </row>
    <row r="19" spans="1:6" ht="14.25">
      <c r="A19" s="6">
        <f t="shared" si="0"/>
        <v>19</v>
      </c>
      <c r="B19" s="7" t="s">
        <v>101</v>
      </c>
      <c r="C19" s="7" t="s">
        <v>102</v>
      </c>
      <c r="D19" s="8">
        <v>72.89</v>
      </c>
      <c r="E19" s="8">
        <v>72.89</v>
      </c>
      <c r="F19" s="8">
        <v>0</v>
      </c>
    </row>
    <row r="20" spans="1:6" ht="14.25">
      <c r="A20" s="6">
        <f t="shared" si="0"/>
        <v>20</v>
      </c>
      <c r="B20" s="7" t="s">
        <v>103</v>
      </c>
      <c r="C20" s="7" t="s">
        <v>104</v>
      </c>
      <c r="D20" s="8">
        <v>33.68</v>
      </c>
      <c r="E20" s="8">
        <v>33.68</v>
      </c>
      <c r="F20" s="8">
        <v>0</v>
      </c>
    </row>
    <row r="21" spans="1:6" ht="14.25">
      <c r="A21" s="6">
        <f t="shared" si="0"/>
        <v>21</v>
      </c>
      <c r="B21" s="7" t="s">
        <v>105</v>
      </c>
      <c r="C21" s="7" t="s">
        <v>106</v>
      </c>
      <c r="D21" s="8">
        <v>6.53</v>
      </c>
      <c r="E21" s="8">
        <v>6.53</v>
      </c>
      <c r="F21" s="8">
        <v>0</v>
      </c>
    </row>
    <row r="22" spans="1:6" ht="14.25">
      <c r="A22" s="6">
        <f t="shared" si="0"/>
        <v>22</v>
      </c>
      <c r="B22" s="7" t="s">
        <v>107</v>
      </c>
      <c r="C22" s="7" t="s">
        <v>108</v>
      </c>
      <c r="D22" s="8">
        <v>27.36</v>
      </c>
      <c r="E22" s="8">
        <v>27.36</v>
      </c>
      <c r="F22" s="8">
        <v>0</v>
      </c>
    </row>
    <row r="23" spans="1:6" ht="14.25">
      <c r="A23" s="6">
        <f t="shared" si="0"/>
        <v>23</v>
      </c>
      <c r="B23" s="7" t="s">
        <v>109</v>
      </c>
      <c r="C23" s="7" t="s">
        <v>110</v>
      </c>
      <c r="D23" s="8">
        <v>5.32</v>
      </c>
      <c r="E23" s="8">
        <v>5.32</v>
      </c>
      <c r="F23" s="8">
        <v>0</v>
      </c>
    </row>
    <row r="24" spans="1:6" ht="14.25">
      <c r="A24" s="6">
        <f t="shared" si="0"/>
        <v>24</v>
      </c>
      <c r="B24" s="7" t="s">
        <v>111</v>
      </c>
      <c r="C24" s="7" t="s">
        <v>112</v>
      </c>
      <c r="D24" s="8">
        <v>86.76</v>
      </c>
      <c r="E24" s="8">
        <v>86.76</v>
      </c>
      <c r="F24" s="8">
        <v>0</v>
      </c>
    </row>
    <row r="25" spans="1:6" ht="14.25">
      <c r="A25" s="6">
        <f t="shared" si="0"/>
        <v>25</v>
      </c>
      <c r="B25" s="7" t="s">
        <v>113</v>
      </c>
      <c r="C25" s="7" t="s">
        <v>114</v>
      </c>
      <c r="D25" s="8">
        <v>86.76</v>
      </c>
      <c r="E25" s="8">
        <v>86.76</v>
      </c>
      <c r="F25" s="8">
        <v>0</v>
      </c>
    </row>
    <row r="26" spans="1:6" ht="14.25">
      <c r="A26" s="6">
        <f t="shared" si="0"/>
        <v>26</v>
      </c>
      <c r="B26" s="7" t="s">
        <v>115</v>
      </c>
      <c r="C26" s="7" t="s">
        <v>116</v>
      </c>
      <c r="D26" s="8">
        <v>86.76</v>
      </c>
      <c r="E26" s="8">
        <v>86.76</v>
      </c>
      <c r="F26" s="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D9" sqref="D9"/>
    </sheetView>
  </sheetViews>
  <sheetFormatPr defaultColWidth="9.00390625" defaultRowHeight="14.25"/>
  <cols>
    <col min="2" max="2" width="11.75390625" style="0" customWidth="1"/>
    <col min="3" max="3" width="32.125" style="0" customWidth="1"/>
    <col min="4" max="4" width="12.125" style="0" customWidth="1"/>
    <col min="5" max="5" width="27.00390625" style="0" customWidth="1"/>
    <col min="6" max="6" width="29.375" style="0" customWidth="1"/>
    <col min="7" max="7" width="19.50390625" style="0" customWidth="1"/>
  </cols>
  <sheetData>
    <row r="1" spans="1:6" ht="39.75" customHeight="1">
      <c r="A1" s="1" t="s">
        <v>134</v>
      </c>
      <c r="B1" s="2"/>
      <c r="C1" s="2"/>
      <c r="D1" s="2"/>
      <c r="E1" s="3"/>
      <c r="F1" s="2"/>
    </row>
    <row r="2" spans="1:6" ht="24" customHeight="1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4.25">
      <c r="A3" s="5" t="s">
        <v>4</v>
      </c>
      <c r="B3" s="5" t="s">
        <v>59</v>
      </c>
      <c r="C3" s="5"/>
      <c r="D3" s="5" t="s">
        <v>119</v>
      </c>
      <c r="E3" s="5"/>
      <c r="F3" s="5"/>
    </row>
    <row r="4" spans="1:6" ht="22.5">
      <c r="A4" s="5"/>
      <c r="B4" s="5" t="s">
        <v>135</v>
      </c>
      <c r="C4" s="5" t="s">
        <v>68</v>
      </c>
      <c r="D4" s="5" t="s">
        <v>78</v>
      </c>
      <c r="E4" s="5" t="s">
        <v>136</v>
      </c>
      <c r="F4" s="5" t="s">
        <v>137</v>
      </c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4.25">
      <c r="A6" s="6">
        <f aca="true" t="shared" si="0" ref="A6:A40">ROW()</f>
        <v>6</v>
      </c>
      <c r="B6" s="7" t="s">
        <v>28</v>
      </c>
      <c r="C6" s="7" t="s">
        <v>78</v>
      </c>
      <c r="D6" s="8">
        <v>1719.98</v>
      </c>
      <c r="E6" s="8">
        <v>1429.71</v>
      </c>
      <c r="F6" s="8">
        <v>290.27</v>
      </c>
    </row>
    <row r="7" spans="1:6" ht="14.25">
      <c r="A7" s="6">
        <f t="shared" si="0"/>
        <v>7</v>
      </c>
      <c r="B7" s="7" t="s">
        <v>138</v>
      </c>
      <c r="C7" s="7" t="s">
        <v>139</v>
      </c>
      <c r="D7" s="8">
        <v>887.12</v>
      </c>
      <c r="E7" s="8">
        <v>887.12</v>
      </c>
      <c r="F7" s="8">
        <v>0</v>
      </c>
    </row>
    <row r="8" spans="1:6" ht="14.25">
      <c r="A8" s="6">
        <f t="shared" si="0"/>
        <v>8</v>
      </c>
      <c r="B8" s="7" t="s">
        <v>140</v>
      </c>
      <c r="C8" s="7" t="s">
        <v>141</v>
      </c>
      <c r="D8" s="8">
        <v>304.47</v>
      </c>
      <c r="E8" s="8">
        <v>304.47</v>
      </c>
      <c r="F8" s="8">
        <v>0</v>
      </c>
    </row>
    <row r="9" spans="1:6" ht="14.25">
      <c r="A9" s="6">
        <f t="shared" si="0"/>
        <v>9</v>
      </c>
      <c r="B9" s="7" t="s">
        <v>142</v>
      </c>
      <c r="C9" s="7" t="s">
        <v>143</v>
      </c>
      <c r="D9" s="8">
        <v>236.45</v>
      </c>
      <c r="E9" s="8">
        <v>236.45</v>
      </c>
      <c r="F9" s="8">
        <v>0</v>
      </c>
    </row>
    <row r="10" spans="1:6" ht="14.25">
      <c r="A10" s="6">
        <f t="shared" si="0"/>
        <v>10</v>
      </c>
      <c r="B10" s="7" t="s">
        <v>144</v>
      </c>
      <c r="C10" s="7" t="s">
        <v>145</v>
      </c>
      <c r="D10" s="8">
        <v>19.47</v>
      </c>
      <c r="E10" s="8">
        <v>19.47</v>
      </c>
      <c r="F10" s="8">
        <v>0</v>
      </c>
    </row>
    <row r="11" spans="1:6" ht="14.25">
      <c r="A11" s="6">
        <f t="shared" si="0"/>
        <v>11</v>
      </c>
      <c r="B11" s="7" t="s">
        <v>146</v>
      </c>
      <c r="C11" s="7" t="s">
        <v>147</v>
      </c>
      <c r="D11" s="8">
        <v>40.6</v>
      </c>
      <c r="E11" s="8">
        <v>40.6</v>
      </c>
      <c r="F11" s="8">
        <v>0</v>
      </c>
    </row>
    <row r="12" spans="1:6" ht="14.25">
      <c r="A12" s="6">
        <f t="shared" si="0"/>
        <v>12</v>
      </c>
      <c r="B12" s="7" t="s">
        <v>148</v>
      </c>
      <c r="C12" s="7" t="s">
        <v>149</v>
      </c>
      <c r="D12" s="8">
        <v>100.88</v>
      </c>
      <c r="E12" s="8">
        <v>100.88</v>
      </c>
      <c r="F12" s="8">
        <v>0</v>
      </c>
    </row>
    <row r="13" spans="1:6" ht="14.25">
      <c r="A13" s="6">
        <f t="shared" si="0"/>
        <v>13</v>
      </c>
      <c r="B13" s="7" t="s">
        <v>150</v>
      </c>
      <c r="C13" s="7" t="s">
        <v>151</v>
      </c>
      <c r="D13" s="8">
        <v>23.09</v>
      </c>
      <c r="E13" s="8">
        <v>23.09</v>
      </c>
      <c r="F13" s="8">
        <v>0</v>
      </c>
    </row>
    <row r="14" spans="1:6" ht="14.25">
      <c r="A14" s="6">
        <f t="shared" si="0"/>
        <v>14</v>
      </c>
      <c r="B14" s="7" t="s">
        <v>152</v>
      </c>
      <c r="C14" s="7" t="s">
        <v>153</v>
      </c>
      <c r="D14" s="8">
        <v>40.21</v>
      </c>
      <c r="E14" s="8">
        <v>40.21</v>
      </c>
      <c r="F14" s="8">
        <v>0</v>
      </c>
    </row>
    <row r="15" spans="1:6" ht="14.25">
      <c r="A15" s="6">
        <f t="shared" si="0"/>
        <v>15</v>
      </c>
      <c r="B15" s="7" t="s">
        <v>154</v>
      </c>
      <c r="C15" s="7" t="s">
        <v>155</v>
      </c>
      <c r="D15" s="8">
        <v>27.36</v>
      </c>
      <c r="E15" s="8">
        <v>27.36</v>
      </c>
      <c r="F15" s="8">
        <v>0</v>
      </c>
    </row>
    <row r="16" spans="1:6" ht="14.25">
      <c r="A16" s="6">
        <f t="shared" si="0"/>
        <v>16</v>
      </c>
      <c r="B16" s="7" t="s">
        <v>156</v>
      </c>
      <c r="C16" s="7" t="s">
        <v>157</v>
      </c>
      <c r="D16" s="8">
        <v>7.83</v>
      </c>
      <c r="E16" s="8">
        <v>7.83</v>
      </c>
      <c r="F16" s="8">
        <v>0</v>
      </c>
    </row>
    <row r="17" spans="1:6" ht="14.25">
      <c r="A17" s="6">
        <f t="shared" si="0"/>
        <v>17</v>
      </c>
      <c r="B17" s="7" t="s">
        <v>158</v>
      </c>
      <c r="C17" s="7" t="s">
        <v>116</v>
      </c>
      <c r="D17" s="8">
        <v>86.76</v>
      </c>
      <c r="E17" s="8">
        <v>86.76</v>
      </c>
      <c r="F17" s="8">
        <v>0</v>
      </c>
    </row>
    <row r="18" spans="1:6" ht="14.25">
      <c r="A18" s="6">
        <f t="shared" si="0"/>
        <v>18</v>
      </c>
      <c r="B18" s="7" t="s">
        <v>159</v>
      </c>
      <c r="C18" s="7" t="s">
        <v>160</v>
      </c>
      <c r="D18" s="8">
        <v>290.27</v>
      </c>
      <c r="E18" s="8">
        <v>0</v>
      </c>
      <c r="F18" s="8">
        <v>290.27</v>
      </c>
    </row>
    <row r="19" spans="1:6" ht="14.25">
      <c r="A19" s="6">
        <f t="shared" si="0"/>
        <v>19</v>
      </c>
      <c r="B19" s="7" t="s">
        <v>161</v>
      </c>
      <c r="C19" s="7" t="s">
        <v>162</v>
      </c>
      <c r="D19" s="8">
        <v>6.8</v>
      </c>
      <c r="E19" s="8">
        <v>0</v>
      </c>
      <c r="F19" s="8">
        <v>6.8</v>
      </c>
    </row>
    <row r="20" spans="1:6" ht="14.25">
      <c r="A20" s="6">
        <f t="shared" si="0"/>
        <v>20</v>
      </c>
      <c r="B20" s="7" t="s">
        <v>163</v>
      </c>
      <c r="C20" s="7" t="s">
        <v>164</v>
      </c>
      <c r="D20" s="8">
        <v>0.99</v>
      </c>
      <c r="E20" s="8">
        <v>0</v>
      </c>
      <c r="F20" s="8">
        <v>0.99</v>
      </c>
    </row>
    <row r="21" spans="1:6" ht="14.25">
      <c r="A21" s="6">
        <f t="shared" si="0"/>
        <v>21</v>
      </c>
      <c r="B21" s="7" t="s">
        <v>165</v>
      </c>
      <c r="C21" s="7" t="s">
        <v>166</v>
      </c>
      <c r="D21" s="8">
        <v>2.86</v>
      </c>
      <c r="E21" s="8">
        <v>0</v>
      </c>
      <c r="F21" s="8">
        <v>2.86</v>
      </c>
    </row>
    <row r="22" spans="1:6" ht="14.25">
      <c r="A22" s="6">
        <f t="shared" si="0"/>
        <v>22</v>
      </c>
      <c r="B22" s="7" t="s">
        <v>167</v>
      </c>
      <c r="C22" s="7" t="s">
        <v>168</v>
      </c>
      <c r="D22" s="8">
        <v>37.62</v>
      </c>
      <c r="E22" s="8">
        <v>0</v>
      </c>
      <c r="F22" s="8">
        <v>37.62</v>
      </c>
    </row>
    <row r="23" spans="1:6" ht="14.25">
      <c r="A23" s="6">
        <f t="shared" si="0"/>
        <v>23</v>
      </c>
      <c r="B23" s="7" t="s">
        <v>169</v>
      </c>
      <c r="C23" s="7" t="s">
        <v>170</v>
      </c>
      <c r="D23" s="8">
        <v>79.89</v>
      </c>
      <c r="E23" s="8">
        <v>0</v>
      </c>
      <c r="F23" s="8">
        <v>79.89</v>
      </c>
    </row>
    <row r="24" spans="1:6" ht="14.25">
      <c r="A24" s="6">
        <f t="shared" si="0"/>
        <v>24</v>
      </c>
      <c r="B24" s="7" t="s">
        <v>171</v>
      </c>
      <c r="C24" s="7" t="s">
        <v>172</v>
      </c>
      <c r="D24" s="8">
        <v>1.5</v>
      </c>
      <c r="E24" s="8">
        <v>0</v>
      </c>
      <c r="F24" s="8">
        <v>1.5</v>
      </c>
    </row>
    <row r="25" spans="1:6" ht="14.25">
      <c r="A25" s="6">
        <f t="shared" si="0"/>
        <v>25</v>
      </c>
      <c r="B25" s="7" t="s">
        <v>173</v>
      </c>
      <c r="C25" s="7" t="s">
        <v>174</v>
      </c>
      <c r="D25" s="8">
        <v>14.4</v>
      </c>
      <c r="E25" s="8">
        <v>0</v>
      </c>
      <c r="F25" s="8">
        <v>14.4</v>
      </c>
    </row>
    <row r="26" spans="1:6" ht="14.25">
      <c r="A26" s="6">
        <f t="shared" si="0"/>
        <v>26</v>
      </c>
      <c r="B26" s="7" t="s">
        <v>175</v>
      </c>
      <c r="C26" s="7" t="s">
        <v>176</v>
      </c>
      <c r="D26" s="8">
        <v>25.77</v>
      </c>
      <c r="E26" s="8">
        <v>0</v>
      </c>
      <c r="F26" s="8">
        <v>25.77</v>
      </c>
    </row>
    <row r="27" spans="1:6" ht="14.25">
      <c r="A27" s="6">
        <f t="shared" si="0"/>
        <v>27</v>
      </c>
      <c r="B27" s="7" t="s">
        <v>177</v>
      </c>
      <c r="C27" s="7" t="s">
        <v>178</v>
      </c>
      <c r="D27" s="8">
        <v>1.71</v>
      </c>
      <c r="E27" s="8">
        <v>0</v>
      </c>
      <c r="F27" s="8">
        <v>1.71</v>
      </c>
    </row>
    <row r="28" spans="1:6" ht="14.25">
      <c r="A28" s="6">
        <f t="shared" si="0"/>
        <v>28</v>
      </c>
      <c r="B28" s="7" t="s">
        <v>179</v>
      </c>
      <c r="C28" s="7" t="s">
        <v>180</v>
      </c>
      <c r="D28" s="8">
        <v>4.12</v>
      </c>
      <c r="E28" s="8">
        <v>0</v>
      </c>
      <c r="F28" s="8">
        <v>4.12</v>
      </c>
    </row>
    <row r="29" spans="1:6" ht="14.25">
      <c r="A29" s="6">
        <f t="shared" si="0"/>
        <v>29</v>
      </c>
      <c r="B29" s="7" t="s">
        <v>181</v>
      </c>
      <c r="C29" s="7" t="s">
        <v>182</v>
      </c>
      <c r="D29" s="8">
        <v>2.92</v>
      </c>
      <c r="E29" s="8">
        <v>0</v>
      </c>
      <c r="F29" s="8">
        <v>2.92</v>
      </c>
    </row>
    <row r="30" spans="1:6" ht="14.25">
      <c r="A30" s="6">
        <f t="shared" si="0"/>
        <v>30</v>
      </c>
      <c r="B30" s="7" t="s">
        <v>183</v>
      </c>
      <c r="C30" s="7" t="s">
        <v>184</v>
      </c>
      <c r="D30" s="8">
        <v>10.06</v>
      </c>
      <c r="E30" s="8">
        <v>0</v>
      </c>
      <c r="F30" s="8">
        <v>10.06</v>
      </c>
    </row>
    <row r="31" spans="1:6" ht="14.25">
      <c r="A31" s="6">
        <f t="shared" si="0"/>
        <v>31</v>
      </c>
      <c r="B31" s="7" t="s">
        <v>185</v>
      </c>
      <c r="C31" s="7" t="s">
        <v>186</v>
      </c>
      <c r="D31" s="8">
        <v>6.88</v>
      </c>
      <c r="E31" s="8">
        <v>0</v>
      </c>
      <c r="F31" s="8">
        <v>6.88</v>
      </c>
    </row>
    <row r="32" spans="1:6" ht="14.25">
      <c r="A32" s="6">
        <f t="shared" si="0"/>
        <v>32</v>
      </c>
      <c r="B32" s="7" t="s">
        <v>187</v>
      </c>
      <c r="C32" s="7" t="s">
        <v>188</v>
      </c>
      <c r="D32" s="8">
        <v>35.8</v>
      </c>
      <c r="E32" s="8">
        <v>0</v>
      </c>
      <c r="F32" s="8">
        <v>35.8</v>
      </c>
    </row>
    <row r="33" spans="1:6" ht="14.25">
      <c r="A33" s="6">
        <f t="shared" si="0"/>
        <v>33</v>
      </c>
      <c r="B33" s="7" t="s">
        <v>189</v>
      </c>
      <c r="C33" s="7" t="s">
        <v>190</v>
      </c>
      <c r="D33" s="8">
        <v>40.71</v>
      </c>
      <c r="E33" s="8">
        <v>0</v>
      </c>
      <c r="F33" s="8">
        <v>40.71</v>
      </c>
    </row>
    <row r="34" spans="1:6" ht="14.25">
      <c r="A34" s="6">
        <f t="shared" si="0"/>
        <v>34</v>
      </c>
      <c r="B34" s="7" t="s">
        <v>191</v>
      </c>
      <c r="C34" s="7" t="s">
        <v>192</v>
      </c>
      <c r="D34" s="8">
        <v>18.24</v>
      </c>
      <c r="E34" s="8">
        <v>0</v>
      </c>
      <c r="F34" s="8">
        <v>18.24</v>
      </c>
    </row>
    <row r="35" spans="1:6" ht="14.25">
      <c r="A35" s="6">
        <f t="shared" si="0"/>
        <v>35</v>
      </c>
      <c r="B35" s="7" t="s">
        <v>193</v>
      </c>
      <c r="C35" s="7" t="s">
        <v>194</v>
      </c>
      <c r="D35" s="8">
        <v>542.59</v>
      </c>
      <c r="E35" s="8">
        <v>542.59</v>
      </c>
      <c r="F35" s="8">
        <v>0</v>
      </c>
    </row>
    <row r="36" spans="1:6" ht="14.25">
      <c r="A36" s="6">
        <f t="shared" si="0"/>
        <v>36</v>
      </c>
      <c r="B36" s="7" t="s">
        <v>195</v>
      </c>
      <c r="C36" s="7" t="s">
        <v>196</v>
      </c>
      <c r="D36" s="8">
        <v>27.52</v>
      </c>
      <c r="E36" s="8">
        <v>27.52</v>
      </c>
      <c r="F36" s="8">
        <v>0</v>
      </c>
    </row>
    <row r="37" spans="1:6" ht="14.25">
      <c r="A37" s="6">
        <f t="shared" si="0"/>
        <v>37</v>
      </c>
      <c r="B37" s="7" t="s">
        <v>197</v>
      </c>
      <c r="C37" s="7" t="s">
        <v>198</v>
      </c>
      <c r="D37" s="8">
        <v>64.03</v>
      </c>
      <c r="E37" s="8">
        <v>64.03</v>
      </c>
      <c r="F37" s="8">
        <v>0</v>
      </c>
    </row>
    <row r="38" spans="1:6" ht="14.25">
      <c r="A38" s="6">
        <f t="shared" si="0"/>
        <v>38</v>
      </c>
      <c r="B38" s="7" t="s">
        <v>199</v>
      </c>
      <c r="C38" s="7" t="s">
        <v>200</v>
      </c>
      <c r="D38" s="8">
        <v>0.79</v>
      </c>
      <c r="E38" s="8">
        <v>0.79</v>
      </c>
      <c r="F38" s="8">
        <v>0</v>
      </c>
    </row>
    <row r="39" spans="1:6" ht="14.25">
      <c r="A39" s="6">
        <f t="shared" si="0"/>
        <v>39</v>
      </c>
      <c r="B39" s="7" t="s">
        <v>201</v>
      </c>
      <c r="C39" s="7" t="s">
        <v>202</v>
      </c>
      <c r="D39" s="8">
        <v>0.27</v>
      </c>
      <c r="E39" s="8">
        <v>0.27</v>
      </c>
      <c r="F39" s="8">
        <v>0</v>
      </c>
    </row>
    <row r="40" spans="1:6" ht="14.25">
      <c r="A40" s="6">
        <f t="shared" si="0"/>
        <v>40</v>
      </c>
      <c r="B40" s="7" t="s">
        <v>203</v>
      </c>
      <c r="C40" s="7" t="s">
        <v>204</v>
      </c>
      <c r="D40" s="8">
        <v>449.98</v>
      </c>
      <c r="E40" s="8">
        <v>449.98</v>
      </c>
      <c r="F40" s="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11.625" style="0" customWidth="1"/>
    <col min="2" max="2" width="13.375" style="0" customWidth="1"/>
    <col min="3" max="3" width="12.625" style="0" customWidth="1"/>
    <col min="4" max="4" width="13.25390625" style="0" customWidth="1"/>
    <col min="5" max="5" width="33.25390625" style="0" customWidth="1"/>
    <col min="6" max="6" width="37.875" style="0" customWidth="1"/>
  </cols>
  <sheetData>
    <row r="1" spans="1:6" ht="49.5" customHeight="1">
      <c r="A1" s="1" t="s">
        <v>205</v>
      </c>
      <c r="B1" s="2"/>
      <c r="C1" s="2"/>
      <c r="D1" s="2"/>
      <c r="E1" s="3"/>
      <c r="F1" s="2"/>
    </row>
    <row r="2" spans="1:6" ht="24.75" customHeight="1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4.25">
      <c r="A3" s="5" t="s">
        <v>4</v>
      </c>
      <c r="B3" s="5" t="s">
        <v>59</v>
      </c>
      <c r="C3" s="5"/>
      <c r="D3" s="5" t="s">
        <v>78</v>
      </c>
      <c r="E3" s="5" t="s">
        <v>119</v>
      </c>
      <c r="F3" s="5" t="s">
        <v>120</v>
      </c>
    </row>
    <row r="4" spans="1:6" ht="22.5">
      <c r="A4" s="5"/>
      <c r="B4" s="5" t="s">
        <v>67</v>
      </c>
      <c r="C4" s="5" t="s">
        <v>68</v>
      </c>
      <c r="D4" s="5"/>
      <c r="E4" s="5"/>
      <c r="F4" s="5"/>
    </row>
    <row r="5" spans="1:6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4.25">
      <c r="A6" s="6"/>
      <c r="B6" s="7" t="s">
        <v>28</v>
      </c>
      <c r="C6" s="7" t="s">
        <v>78</v>
      </c>
      <c r="D6" s="8">
        <v>0</v>
      </c>
      <c r="E6" s="8">
        <v>0</v>
      </c>
      <c r="F6" s="8">
        <v>0</v>
      </c>
    </row>
    <row r="7" spans="1:6" ht="27" customHeight="1">
      <c r="A7" s="12" t="s">
        <v>206</v>
      </c>
      <c r="B7" s="12"/>
      <c r="C7" s="12"/>
      <c r="D7" s="12"/>
      <c r="E7" s="12"/>
      <c r="F7" s="12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12.625" style="0" customWidth="1"/>
    <col min="2" max="2" width="17.125" style="0" customWidth="1"/>
    <col min="3" max="3" width="15.25390625" style="0" customWidth="1"/>
    <col min="4" max="4" width="19.75390625" style="0" customWidth="1"/>
    <col min="5" max="5" width="25.00390625" style="0" customWidth="1"/>
    <col min="6" max="6" width="25.875" style="0" customWidth="1"/>
  </cols>
  <sheetData>
    <row r="1" spans="1:6" ht="58.5" customHeight="1">
      <c r="A1" s="1" t="s">
        <v>207</v>
      </c>
      <c r="B1" s="9"/>
      <c r="C1" s="9"/>
      <c r="D1" s="9"/>
      <c r="E1" s="3"/>
      <c r="F1" s="9"/>
    </row>
    <row r="2" spans="1:6" ht="27" customHeight="1">
      <c r="A2" s="4" t="s">
        <v>1</v>
      </c>
      <c r="B2" s="9"/>
      <c r="C2" s="3"/>
      <c r="D2" s="9"/>
      <c r="E2" s="3" t="s">
        <v>2</v>
      </c>
      <c r="F2" s="3" t="s">
        <v>3</v>
      </c>
    </row>
    <row r="3" spans="1:6" ht="14.25">
      <c r="A3" s="5" t="s">
        <v>4</v>
      </c>
      <c r="B3" s="5" t="s">
        <v>59</v>
      </c>
      <c r="C3" s="10"/>
      <c r="D3" s="5" t="s">
        <v>78</v>
      </c>
      <c r="E3" s="5" t="s">
        <v>119</v>
      </c>
      <c r="F3" s="5" t="s">
        <v>120</v>
      </c>
    </row>
    <row r="4" spans="1:6" ht="22.5">
      <c r="A4" s="5"/>
      <c r="B4" s="5" t="s">
        <v>67</v>
      </c>
      <c r="C4" s="5" t="s">
        <v>68</v>
      </c>
      <c r="D4" s="10"/>
      <c r="E4" s="10"/>
      <c r="F4" s="5" t="s">
        <v>208</v>
      </c>
    </row>
    <row r="5" spans="1:6" ht="14.25">
      <c r="A5" s="5" t="s">
        <v>9</v>
      </c>
      <c r="B5" s="10"/>
      <c r="C5" s="10"/>
      <c r="D5" s="10"/>
      <c r="E5" s="10"/>
      <c r="F5" s="10"/>
    </row>
    <row r="6" spans="1:6" ht="14.25">
      <c r="A6" s="11"/>
      <c r="B6" s="11"/>
      <c r="C6" s="11"/>
      <c r="D6" s="11"/>
      <c r="E6" s="11"/>
      <c r="F6" s="11"/>
    </row>
    <row r="7" spans="1:6" ht="24" customHeight="1">
      <c r="A7" s="12" t="s">
        <v>209</v>
      </c>
      <c r="B7" s="12"/>
      <c r="C7" s="12"/>
      <c r="D7" s="12"/>
      <c r="E7" s="12"/>
      <c r="F7" s="12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16" sqref="D16"/>
    </sheetView>
  </sheetViews>
  <sheetFormatPr defaultColWidth="9.00390625" defaultRowHeight="14.25"/>
  <cols>
    <col min="2" max="2" width="25.375" style="0" customWidth="1"/>
    <col min="3" max="3" width="14.125" style="0" customWidth="1"/>
    <col min="4" max="4" width="16.25390625" style="0" customWidth="1"/>
    <col min="5" max="5" width="15.625" style="0" customWidth="1"/>
    <col min="6" max="6" width="22.875" style="0" customWidth="1"/>
    <col min="7" max="7" width="18.00390625" style="0" customWidth="1"/>
  </cols>
  <sheetData>
    <row r="1" spans="1:7" ht="63.75" customHeight="1">
      <c r="A1" s="1" t="s">
        <v>210</v>
      </c>
      <c r="B1" s="2"/>
      <c r="C1" s="2"/>
      <c r="D1" s="2"/>
      <c r="E1" s="3"/>
      <c r="F1" s="2"/>
      <c r="G1" s="2"/>
    </row>
    <row r="2" spans="1:7" ht="22.5" customHeight="1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4.25">
      <c r="A3" s="5" t="s">
        <v>4</v>
      </c>
      <c r="B3" s="5" t="s">
        <v>211</v>
      </c>
      <c r="C3" s="5" t="s">
        <v>212</v>
      </c>
      <c r="D3" s="5"/>
      <c r="E3" s="5"/>
      <c r="F3" s="5"/>
      <c r="G3" s="5"/>
    </row>
    <row r="4" spans="1:7" ht="33.75">
      <c r="A4" s="5"/>
      <c r="B4" s="5"/>
      <c r="C4" s="5" t="s">
        <v>78</v>
      </c>
      <c r="D4" s="5" t="s">
        <v>126</v>
      </c>
      <c r="E4" s="5" t="s">
        <v>213</v>
      </c>
      <c r="F4" s="5" t="s">
        <v>128</v>
      </c>
      <c r="G4" s="5" t="s">
        <v>214</v>
      </c>
    </row>
    <row r="5" spans="1:7" ht="14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 ht="14.25">
      <c r="A6" s="6">
        <f aca="true" t="shared" si="0" ref="A6:A11">ROW()</f>
        <v>6</v>
      </c>
      <c r="B6" s="7" t="s">
        <v>215</v>
      </c>
      <c r="C6" s="8">
        <v>38.72</v>
      </c>
      <c r="D6" s="8">
        <v>38.72</v>
      </c>
      <c r="E6" s="8">
        <v>0</v>
      </c>
      <c r="F6" s="8">
        <v>0</v>
      </c>
      <c r="G6" s="8">
        <v>0</v>
      </c>
    </row>
    <row r="7" spans="1:7" ht="14.25">
      <c r="A7" s="6">
        <f t="shared" si="0"/>
        <v>7</v>
      </c>
      <c r="B7" s="7" t="s">
        <v>216</v>
      </c>
      <c r="C7" s="8" t="s">
        <v>28</v>
      </c>
      <c r="D7" s="8" t="s">
        <v>28</v>
      </c>
      <c r="E7" s="8" t="s">
        <v>28</v>
      </c>
      <c r="F7" s="8">
        <v>0</v>
      </c>
      <c r="G7" s="8" t="s">
        <v>28</v>
      </c>
    </row>
    <row r="8" spans="1:7" ht="14.25">
      <c r="A8" s="6">
        <f t="shared" si="0"/>
        <v>8</v>
      </c>
      <c r="B8" s="7" t="s">
        <v>217</v>
      </c>
      <c r="C8" s="8">
        <v>35.8</v>
      </c>
      <c r="D8" s="8">
        <v>35.8</v>
      </c>
      <c r="E8" s="8">
        <v>0</v>
      </c>
      <c r="F8" s="8">
        <v>0</v>
      </c>
      <c r="G8" s="8">
        <v>0</v>
      </c>
    </row>
    <row r="9" spans="1:7" ht="14.25">
      <c r="A9" s="6">
        <f t="shared" si="0"/>
        <v>9</v>
      </c>
      <c r="B9" s="7" t="s">
        <v>218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 ht="14.25">
      <c r="A10" s="6">
        <f t="shared" si="0"/>
        <v>10</v>
      </c>
      <c r="B10" s="7" t="s">
        <v>219</v>
      </c>
      <c r="C10" s="8">
        <v>35.8</v>
      </c>
      <c r="D10" s="8">
        <v>35.8</v>
      </c>
      <c r="E10" s="8">
        <v>0</v>
      </c>
      <c r="F10" s="8">
        <v>0</v>
      </c>
      <c r="G10" s="8">
        <v>0</v>
      </c>
    </row>
    <row r="11" spans="1:7" ht="14.25">
      <c r="A11" s="6">
        <f t="shared" si="0"/>
        <v>11</v>
      </c>
      <c r="B11" s="7" t="s">
        <v>220</v>
      </c>
      <c r="C11" s="8">
        <v>2.92</v>
      </c>
      <c r="D11" s="8">
        <v>2.92</v>
      </c>
      <c r="E11" s="8">
        <v>0</v>
      </c>
      <c r="F11" s="8">
        <v>0</v>
      </c>
      <c r="G11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akira.7</cp:lastModifiedBy>
  <dcterms:created xsi:type="dcterms:W3CDTF">2019-02-14T08:54:53Z</dcterms:created>
  <dcterms:modified xsi:type="dcterms:W3CDTF">2019-02-15T01:32:32Z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